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" sheetId="1" r:id="rId1"/>
  </sheets>
  <definedNames>
    <definedName name="_xlnm.Print_Titles" localSheetId="0">'Sheet3'!$5:$5</definedName>
  </definedNames>
  <calcPr fullCalcOnLoad="1"/>
</workbook>
</file>

<file path=xl/sharedStrings.xml><?xml version="1.0" encoding="utf-8"?>
<sst xmlns="http://schemas.openxmlformats.org/spreadsheetml/2006/main" count="54" uniqueCount="54">
  <si>
    <t>nr crt</t>
  </si>
  <si>
    <t>Nume partener</t>
  </si>
  <si>
    <t>unice</t>
  </si>
  <si>
    <t>Valoare DCI-specialitati medicale MSS</t>
  </si>
  <si>
    <t>Medicamente cost-volum</t>
  </si>
  <si>
    <t xml:space="preserve">Medicamente cost-volum  incadrare CA  </t>
  </si>
  <si>
    <t>Valoare pensionari CNAS</t>
  </si>
  <si>
    <t>Valoare pensionari MS</t>
  </si>
  <si>
    <t xml:space="preserve">Valoare pensionari CNAS C-V  </t>
  </si>
  <si>
    <t xml:space="preserve">Valoare pensionari CNAS C-V incadrare CA </t>
  </si>
  <si>
    <t>Valoare pensionari MS C-V</t>
  </si>
  <si>
    <t>Valoare pensionari MS C-V incadrare CA</t>
  </si>
  <si>
    <t>A&amp;A FARM</t>
  </si>
  <si>
    <t>PRIMULA FARM S.R.L.</t>
  </si>
  <si>
    <t>DIANA</t>
  </si>
  <si>
    <t>ANISA SRL</t>
  </si>
  <si>
    <t>CARMEN</t>
  </si>
  <si>
    <t>LOGIC TRADE</t>
  </si>
  <si>
    <t>MAGISTRAL FARM</t>
  </si>
  <si>
    <t>NATUMED</t>
  </si>
  <si>
    <t>NEED FARM SRL- ILEANA</t>
  </si>
  <si>
    <t>NEOPHARM</t>
  </si>
  <si>
    <t>TEHNO-FARM</t>
  </si>
  <si>
    <t>SF.ELENA</t>
  </si>
  <si>
    <t>MEDIMFARM TOPFARM S.A.-CALARASI</t>
  </si>
  <si>
    <t>FARMACONSTEC SURVEYOR SRL CURCANI</t>
  </si>
  <si>
    <t>Pharma Life S.R.L. -FUNDENI</t>
  </si>
  <si>
    <t>ELAMI FARM S.R.L.</t>
  </si>
  <si>
    <t>FARMALIFE SERV</t>
  </si>
  <si>
    <t>ELIFLOR SERV S.R.L.</t>
  </si>
  <si>
    <t>SOFIAFARM CURCANI</t>
  </si>
  <si>
    <t>SANTO BVLIFE FARM S.R.L.</t>
  </si>
  <si>
    <t>FARMVIO S.R.L.</t>
  </si>
  <si>
    <t>CEZIVO PLANT S.R.L.</t>
  </si>
  <si>
    <t>GREENFARM</t>
  </si>
  <si>
    <t>VIOMED FARM OLTENITA AG.51-53</t>
  </si>
  <si>
    <t>MARA REMEDIUM FARM SRL</t>
  </si>
  <si>
    <t>AMINA BAZ PHARM -DRAGOS VODA</t>
  </si>
  <si>
    <t>MED-SERV UNITED CALARASI PREL BUCURESTI NR.24 BL.M19</t>
  </si>
  <si>
    <t>PRIMAPHARM</t>
  </si>
  <si>
    <t>PIPERA PHARMA SRL CHIRNOGI</t>
  </si>
  <si>
    <t>BRAXUS CONTINENTAL S.R.L.</t>
  </si>
  <si>
    <t>GOLD ELIXIR S.R.L.</t>
  </si>
  <si>
    <t>SENSIBLU</t>
  </si>
  <si>
    <t>LELIA SRL</t>
  </si>
  <si>
    <t>ASA MICO FARM S.R.L.</t>
  </si>
  <si>
    <t>MINA DROGHERIE S.R.L. CASCIOARELE</t>
  </si>
  <si>
    <t>HELPNET FARMA CALARASI</t>
  </si>
  <si>
    <t>VALYFARM SRL CALARASI-FARMACIA CATENA</t>
  </si>
  <si>
    <t>total</t>
  </si>
  <si>
    <t>DEPASIRE  CA</t>
  </si>
  <si>
    <t>valoare incadrare CA</t>
  </si>
  <si>
    <t>unice incadrare CA</t>
  </si>
  <si>
    <t>Decont inregistrat la nivel CAS Calarasi aferent lunii martie 2022-medicamente cu si fara contributie personala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</si>
</sst>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  <numFmt numFmtId="173" formatCode="#,##0.000000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3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1" xfId="0" applyBorder="1" applyAlignment="1">
      <alignment horizontal="right"/>
    </xf>
    <xf numFmtId="4" fontId="0" fillId="0" borderId="8" xfId="0" applyBorder="1" applyAlignment="1">
      <alignment horizontal="right"/>
    </xf>
    <xf numFmtId="4" fontId="0" fillId="0" borderId="6" xfId="0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="75" zoomScaleNormal="75" workbookViewId="0" topLeftCell="A1">
      <selection activeCell="R24" sqref="R24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12.28125" style="0" customWidth="1"/>
    <col min="4" max="4" width="12.421875" style="0" customWidth="1"/>
    <col min="5" max="9" width="10.421875" style="0" bestFit="1" customWidth="1"/>
    <col min="10" max="10" width="9.28125" style="0" bestFit="1" customWidth="1"/>
    <col min="11" max="11" width="10.57421875" style="0" customWidth="1"/>
    <col min="12" max="12" width="9.28125" style="0" bestFit="1" customWidth="1"/>
    <col min="13" max="13" width="11.140625" style="0" customWidth="1"/>
  </cols>
  <sheetData>
    <row r="2" spans="2:13" ht="12.75">
      <c r="B2" s="23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22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3" ht="45">
      <c r="A5" s="1" t="s">
        <v>0</v>
      </c>
      <c r="B5" s="2" t="s">
        <v>1</v>
      </c>
      <c r="C5" s="2" t="s">
        <v>2</v>
      </c>
      <c r="D5" s="3" t="s">
        <v>52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4" t="s">
        <v>8</v>
      </c>
      <c r="K5" s="4" t="s">
        <v>9</v>
      </c>
      <c r="L5" s="5" t="s">
        <v>10</v>
      </c>
      <c r="M5" s="5" t="s">
        <v>11</v>
      </c>
    </row>
    <row r="6" spans="1:13" ht="12.75">
      <c r="A6" s="6">
        <v>1</v>
      </c>
      <c r="B6" s="7" t="s">
        <v>12</v>
      </c>
      <c r="C6" s="8">
        <v>138931.67</v>
      </c>
      <c r="D6" s="8">
        <v>126815.4529525</v>
      </c>
      <c r="E6" s="8">
        <v>12804.9</v>
      </c>
      <c r="F6" s="8">
        <v>11746.93</v>
      </c>
      <c r="G6" s="8">
        <v>10013.24</v>
      </c>
      <c r="H6" s="8">
        <v>4868.01</v>
      </c>
      <c r="I6" s="8">
        <v>3894.37</v>
      </c>
      <c r="J6" s="8">
        <v>470.25</v>
      </c>
      <c r="K6" s="8">
        <v>362.34</v>
      </c>
      <c r="L6" s="9">
        <v>376.18</v>
      </c>
      <c r="M6" s="10">
        <v>289.89</v>
      </c>
    </row>
    <row r="7" spans="1:13" ht="12.75">
      <c r="A7" s="6">
        <v>2</v>
      </c>
      <c r="B7" s="7" t="s">
        <v>13</v>
      </c>
      <c r="C7" s="8">
        <v>29123.35</v>
      </c>
      <c r="D7" s="8">
        <v>26583.51</v>
      </c>
      <c r="E7" s="8">
        <v>465.5</v>
      </c>
      <c r="F7" s="8">
        <v>2042.99</v>
      </c>
      <c r="G7" s="8">
        <v>1741.47</v>
      </c>
      <c r="H7" s="8">
        <v>1360.78</v>
      </c>
      <c r="I7" s="8">
        <v>1088.62</v>
      </c>
      <c r="J7" s="8">
        <v>0</v>
      </c>
      <c r="K7" s="8">
        <v>0</v>
      </c>
      <c r="L7" s="9">
        <v>0</v>
      </c>
      <c r="M7" s="10">
        <v>0</v>
      </c>
    </row>
    <row r="8" spans="1:13" ht="12.75">
      <c r="A8" s="6">
        <v>3</v>
      </c>
      <c r="B8" s="7" t="s">
        <v>14</v>
      </c>
      <c r="C8" s="8">
        <v>18201.86</v>
      </c>
      <c r="D8" s="8">
        <v>16614.48</v>
      </c>
      <c r="E8" s="8">
        <v>0</v>
      </c>
      <c r="F8" s="8">
        <v>1224.91</v>
      </c>
      <c r="G8" s="8">
        <v>1044.13</v>
      </c>
      <c r="H8" s="8">
        <v>565.05</v>
      </c>
      <c r="I8" s="8">
        <v>452.01</v>
      </c>
      <c r="J8" s="8">
        <v>155.37</v>
      </c>
      <c r="K8" s="8">
        <v>119.72</v>
      </c>
      <c r="L8" s="9">
        <v>124.3</v>
      </c>
      <c r="M8" s="10">
        <v>95.79</v>
      </c>
    </row>
    <row r="9" spans="1:13" ht="12.75">
      <c r="A9" s="6">
        <v>4</v>
      </c>
      <c r="B9" s="7" t="s">
        <v>15</v>
      </c>
      <c r="C9" s="8">
        <v>101709.47</v>
      </c>
      <c r="D9" s="8">
        <v>92839.4</v>
      </c>
      <c r="E9" s="8">
        <v>327.8</v>
      </c>
      <c r="F9" s="8">
        <v>3673.82</v>
      </c>
      <c r="G9" s="8">
        <v>3131.61</v>
      </c>
      <c r="H9" s="8">
        <v>809.7</v>
      </c>
      <c r="I9" s="8">
        <v>647.76</v>
      </c>
      <c r="J9" s="8">
        <v>293.96</v>
      </c>
      <c r="K9" s="8">
        <v>226.5</v>
      </c>
      <c r="L9" s="9">
        <v>235.16</v>
      </c>
      <c r="M9" s="10">
        <v>181.22</v>
      </c>
    </row>
    <row r="10" spans="1:13" ht="12.75">
      <c r="A10" s="6">
        <v>5</v>
      </c>
      <c r="B10" s="7" t="s">
        <v>16</v>
      </c>
      <c r="C10" s="8">
        <v>17130.3</v>
      </c>
      <c r="D10" s="8">
        <v>15636.37</v>
      </c>
      <c r="E10" s="8">
        <v>0</v>
      </c>
      <c r="F10" s="8">
        <v>1218.85</v>
      </c>
      <c r="G10" s="8">
        <v>1038.96</v>
      </c>
      <c r="H10" s="8">
        <v>1762.63</v>
      </c>
      <c r="I10" s="8">
        <v>1410.15</v>
      </c>
      <c r="J10" s="8">
        <v>155.37</v>
      </c>
      <c r="K10" s="8">
        <v>119.72</v>
      </c>
      <c r="L10" s="9">
        <v>124.3</v>
      </c>
      <c r="M10" s="10">
        <v>95.79</v>
      </c>
    </row>
    <row r="11" spans="1:13" ht="12.75">
      <c r="A11" s="6">
        <v>6</v>
      </c>
      <c r="B11" s="7" t="s">
        <v>17</v>
      </c>
      <c r="C11" s="8">
        <v>40062.69</v>
      </c>
      <c r="D11" s="8">
        <v>36568.83</v>
      </c>
      <c r="E11" s="8">
        <v>0</v>
      </c>
      <c r="F11" s="8">
        <v>2183.83</v>
      </c>
      <c r="G11" s="8">
        <v>1861.53</v>
      </c>
      <c r="H11" s="8">
        <v>402.31</v>
      </c>
      <c r="I11" s="8">
        <v>321.86</v>
      </c>
      <c r="J11" s="8">
        <v>166.91</v>
      </c>
      <c r="K11" s="8">
        <v>128.61</v>
      </c>
      <c r="L11" s="9">
        <v>133.54</v>
      </c>
      <c r="M11" s="10">
        <v>102.91</v>
      </c>
    </row>
    <row r="12" spans="1:13" ht="12.75">
      <c r="A12" s="6">
        <v>7</v>
      </c>
      <c r="B12" s="7" t="s">
        <v>18</v>
      </c>
      <c r="C12" s="8">
        <v>220845.36</v>
      </c>
      <c r="D12" s="8">
        <v>201585.46</v>
      </c>
      <c r="E12" s="8">
        <v>26644.91</v>
      </c>
      <c r="F12" s="8">
        <v>8150.34</v>
      </c>
      <c r="G12" s="8">
        <v>6947.46</v>
      </c>
      <c r="H12" s="8">
        <v>5579.16</v>
      </c>
      <c r="I12" s="8">
        <v>4463.17</v>
      </c>
      <c r="J12" s="8">
        <v>156.44</v>
      </c>
      <c r="K12" s="8">
        <v>120.54</v>
      </c>
      <c r="L12" s="9">
        <v>125.14</v>
      </c>
      <c r="M12" s="10">
        <v>96.44</v>
      </c>
    </row>
    <row r="13" spans="1:13" ht="12.75">
      <c r="A13" s="6">
        <v>8</v>
      </c>
      <c r="B13" s="7" t="s">
        <v>19</v>
      </c>
      <c r="C13" s="8">
        <v>16564.74</v>
      </c>
      <c r="D13" s="8">
        <v>15120.13</v>
      </c>
      <c r="E13" s="8">
        <v>0</v>
      </c>
      <c r="F13" s="8">
        <v>623.61</v>
      </c>
      <c r="G13" s="8">
        <v>531.57</v>
      </c>
      <c r="H13" s="8">
        <v>322.02</v>
      </c>
      <c r="I13" s="8">
        <v>257.62</v>
      </c>
      <c r="J13" s="8">
        <v>0</v>
      </c>
      <c r="K13" s="8">
        <v>0</v>
      </c>
      <c r="L13" s="9">
        <v>0</v>
      </c>
      <c r="M13" s="10">
        <v>0</v>
      </c>
    </row>
    <row r="14" spans="1:13" ht="12.75">
      <c r="A14" s="6">
        <v>9</v>
      </c>
      <c r="B14" s="7" t="s">
        <v>20</v>
      </c>
      <c r="C14" s="8">
        <v>73604.31</v>
      </c>
      <c r="D14" s="8">
        <v>67185.29</v>
      </c>
      <c r="E14" s="8">
        <v>163.9</v>
      </c>
      <c r="F14" s="8">
        <v>1680.25</v>
      </c>
      <c r="G14" s="8">
        <v>1432.27</v>
      </c>
      <c r="H14" s="8">
        <v>4454.15</v>
      </c>
      <c r="I14" s="8">
        <v>3563.48</v>
      </c>
      <c r="J14" s="8">
        <v>467.18</v>
      </c>
      <c r="K14" s="8">
        <v>359.97</v>
      </c>
      <c r="L14" s="9">
        <v>373.74</v>
      </c>
      <c r="M14" s="10">
        <v>288.01</v>
      </c>
    </row>
    <row r="15" spans="1:13" ht="12.75">
      <c r="A15" s="6">
        <v>10</v>
      </c>
      <c r="B15" s="7" t="s">
        <v>21</v>
      </c>
      <c r="C15" s="8">
        <v>214135.78</v>
      </c>
      <c r="D15" s="8">
        <v>195461.02</v>
      </c>
      <c r="E15" s="8">
        <v>1114.64</v>
      </c>
      <c r="F15" s="8">
        <v>7967.82</v>
      </c>
      <c r="G15" s="8">
        <v>6791.88</v>
      </c>
      <c r="H15" s="8">
        <v>4329.46</v>
      </c>
      <c r="I15" s="8">
        <v>3463.57</v>
      </c>
      <c r="J15" s="8">
        <v>311.81</v>
      </c>
      <c r="K15" s="8">
        <v>240.26</v>
      </c>
      <c r="L15" s="9">
        <v>249.44</v>
      </c>
      <c r="M15" s="10">
        <v>192.22</v>
      </c>
    </row>
    <row r="16" spans="1:13" ht="12.75">
      <c r="A16" s="6">
        <v>11</v>
      </c>
      <c r="B16" s="7" t="s">
        <v>22</v>
      </c>
      <c r="C16" s="8">
        <v>98830.29</v>
      </c>
      <c r="D16" s="8">
        <v>90211.31</v>
      </c>
      <c r="E16" s="8">
        <v>1656.29</v>
      </c>
      <c r="F16" s="8">
        <v>6379.12</v>
      </c>
      <c r="G16" s="8">
        <v>5437.65</v>
      </c>
      <c r="H16" s="8">
        <v>6174.6</v>
      </c>
      <c r="I16" s="8">
        <v>4939.76</v>
      </c>
      <c r="J16" s="8">
        <v>766.28</v>
      </c>
      <c r="K16" s="8">
        <v>590.43</v>
      </c>
      <c r="L16" s="9">
        <v>612.98</v>
      </c>
      <c r="M16" s="10">
        <v>472.38</v>
      </c>
    </row>
    <row r="17" spans="1:13" ht="12.75">
      <c r="A17" s="6">
        <v>12</v>
      </c>
      <c r="B17" s="7" t="s">
        <v>23</v>
      </c>
      <c r="C17" s="8">
        <v>111093.02</v>
      </c>
      <c r="D17" s="8">
        <v>101404.61</v>
      </c>
      <c r="E17" s="8">
        <v>8515.78</v>
      </c>
      <c r="F17" s="8">
        <v>14798.31</v>
      </c>
      <c r="G17" s="8">
        <v>12614.28</v>
      </c>
      <c r="H17" s="8">
        <v>2031.78</v>
      </c>
      <c r="I17" s="8">
        <v>1625.35</v>
      </c>
      <c r="J17" s="8">
        <v>1091.22</v>
      </c>
      <c r="K17" s="8">
        <v>840.81</v>
      </c>
      <c r="L17" s="9">
        <v>872.95</v>
      </c>
      <c r="M17" s="10">
        <v>672.71</v>
      </c>
    </row>
    <row r="18" spans="1:13" ht="12.75">
      <c r="A18" s="6">
        <v>13</v>
      </c>
      <c r="B18" s="7" t="s">
        <v>24</v>
      </c>
      <c r="C18" s="8">
        <v>36888.95</v>
      </c>
      <c r="D18" s="8">
        <v>33671.87</v>
      </c>
      <c r="E18" s="8">
        <v>7713.12</v>
      </c>
      <c r="F18" s="8">
        <v>7398.88</v>
      </c>
      <c r="G18" s="8">
        <v>6306.91</v>
      </c>
      <c r="H18" s="8">
        <v>1673.35</v>
      </c>
      <c r="I18" s="8">
        <v>1335.79</v>
      </c>
      <c r="J18" s="8">
        <v>540.16</v>
      </c>
      <c r="K18" s="8">
        <v>416.2</v>
      </c>
      <c r="L18" s="9">
        <v>432.12</v>
      </c>
      <c r="M18" s="10">
        <v>333</v>
      </c>
    </row>
    <row r="19" spans="1:13" ht="12.75">
      <c r="A19" s="6">
        <v>14</v>
      </c>
      <c r="B19" s="7" t="s">
        <v>25</v>
      </c>
      <c r="C19" s="8">
        <v>12821.44</v>
      </c>
      <c r="D19" s="8">
        <v>11703.28</v>
      </c>
      <c r="E19" s="8">
        <v>0</v>
      </c>
      <c r="F19" s="8">
        <v>1379.78</v>
      </c>
      <c r="G19" s="8">
        <v>1176.14</v>
      </c>
      <c r="H19" s="8">
        <v>428.02</v>
      </c>
      <c r="I19" s="8">
        <v>342.43</v>
      </c>
      <c r="J19" s="8">
        <v>156.44</v>
      </c>
      <c r="K19" s="8">
        <v>120.54</v>
      </c>
      <c r="L19" s="9">
        <v>125.14</v>
      </c>
      <c r="M19" s="10">
        <v>96.44</v>
      </c>
    </row>
    <row r="20" spans="1:13" ht="12.75">
      <c r="A20" s="6">
        <v>15</v>
      </c>
      <c r="B20" s="7" t="s">
        <v>26</v>
      </c>
      <c r="C20" s="8">
        <v>43604.18</v>
      </c>
      <c r="D20" s="8">
        <v>39801.46</v>
      </c>
      <c r="E20" s="8">
        <v>0</v>
      </c>
      <c r="F20" s="8">
        <v>2531.51</v>
      </c>
      <c r="G20" s="8">
        <v>2157.89</v>
      </c>
      <c r="H20" s="8">
        <v>1712.36</v>
      </c>
      <c r="I20" s="8">
        <v>1369.73</v>
      </c>
      <c r="J20" s="8">
        <v>0</v>
      </c>
      <c r="K20" s="8">
        <v>0</v>
      </c>
      <c r="L20" s="9">
        <v>0</v>
      </c>
      <c r="M20" s="10">
        <v>0</v>
      </c>
    </row>
    <row r="21" spans="1:13" ht="12.75">
      <c r="A21" s="6">
        <v>16</v>
      </c>
      <c r="B21" s="7" t="s">
        <v>27</v>
      </c>
      <c r="C21" s="8">
        <v>27641.68</v>
      </c>
      <c r="D21" s="8">
        <v>25231.05</v>
      </c>
      <c r="E21" s="8">
        <v>491.69</v>
      </c>
      <c r="F21" s="8">
        <v>2492.34</v>
      </c>
      <c r="G21" s="8">
        <v>2124.5</v>
      </c>
      <c r="H21" s="8">
        <v>112.18</v>
      </c>
      <c r="I21" s="8">
        <v>89.77</v>
      </c>
      <c r="J21" s="8">
        <v>0</v>
      </c>
      <c r="K21" s="8">
        <v>0</v>
      </c>
      <c r="L21" s="9">
        <v>0</v>
      </c>
      <c r="M21" s="10">
        <v>0</v>
      </c>
    </row>
    <row r="22" spans="1:13" ht="12.75">
      <c r="A22" s="6">
        <v>17</v>
      </c>
      <c r="B22" s="7" t="s">
        <v>28</v>
      </c>
      <c r="C22" s="8">
        <v>37298.43</v>
      </c>
      <c r="D22" s="8">
        <v>34045.64</v>
      </c>
      <c r="E22" s="8">
        <v>0</v>
      </c>
      <c r="F22" s="8">
        <v>1252.79</v>
      </c>
      <c r="G22" s="8">
        <v>1067.9</v>
      </c>
      <c r="H22" s="8">
        <v>1166.67</v>
      </c>
      <c r="I22" s="8">
        <v>933.37</v>
      </c>
      <c r="J22" s="8">
        <v>155.38</v>
      </c>
      <c r="K22" s="8">
        <v>119.72</v>
      </c>
      <c r="L22" s="9">
        <v>124.28</v>
      </c>
      <c r="M22" s="10">
        <v>95.77</v>
      </c>
    </row>
    <row r="23" spans="1:13" ht="12.75">
      <c r="A23" s="6">
        <v>18</v>
      </c>
      <c r="B23" s="7" t="s">
        <v>29</v>
      </c>
      <c r="C23" s="8">
        <v>57082.91</v>
      </c>
      <c r="D23" s="8">
        <v>52104.72</v>
      </c>
      <c r="E23" s="8">
        <v>465.5</v>
      </c>
      <c r="F23" s="8">
        <v>2608.52</v>
      </c>
      <c r="G23" s="8">
        <v>2223.54</v>
      </c>
      <c r="H23" s="8">
        <v>6154.21</v>
      </c>
      <c r="I23" s="8">
        <v>4923.47</v>
      </c>
      <c r="J23" s="8">
        <v>917.58</v>
      </c>
      <c r="K23" s="8">
        <v>707.01</v>
      </c>
      <c r="L23" s="9">
        <v>734.05</v>
      </c>
      <c r="M23" s="10">
        <v>565.67</v>
      </c>
    </row>
    <row r="24" spans="1:13" ht="12.75">
      <c r="A24" s="6">
        <v>19</v>
      </c>
      <c r="B24" s="7" t="s">
        <v>30</v>
      </c>
      <c r="C24" s="8">
        <v>223426.93</v>
      </c>
      <c r="D24" s="8">
        <v>203941.89</v>
      </c>
      <c r="E24" s="8">
        <v>1448.9</v>
      </c>
      <c r="F24" s="8">
        <v>14394.18</v>
      </c>
      <c r="G24" s="8">
        <v>12269.79</v>
      </c>
      <c r="H24" s="8">
        <v>9018.96</v>
      </c>
      <c r="I24" s="8">
        <v>7215.02</v>
      </c>
      <c r="J24" s="8">
        <v>1195.67</v>
      </c>
      <c r="K24" s="8">
        <v>921.29</v>
      </c>
      <c r="L24" s="9">
        <v>956.48</v>
      </c>
      <c r="M24" s="10">
        <v>737.08</v>
      </c>
    </row>
    <row r="25" spans="1:13" ht="12.75">
      <c r="A25" s="6">
        <v>20</v>
      </c>
      <c r="B25" s="7" t="s">
        <v>31</v>
      </c>
      <c r="C25" s="8">
        <v>18705.71</v>
      </c>
      <c r="D25" s="8">
        <v>17074.39</v>
      </c>
      <c r="E25" s="8">
        <v>0</v>
      </c>
      <c r="F25" s="8">
        <v>4444.97</v>
      </c>
      <c r="G25" s="8">
        <v>3788.95</v>
      </c>
      <c r="H25" s="8">
        <v>2191.18</v>
      </c>
      <c r="I25" s="8">
        <v>1752.9</v>
      </c>
      <c r="J25" s="8">
        <v>2026.41</v>
      </c>
      <c r="K25" s="8">
        <v>1561.39</v>
      </c>
      <c r="L25" s="9">
        <v>1621.02</v>
      </c>
      <c r="M25" s="10">
        <v>1249.19</v>
      </c>
    </row>
    <row r="26" spans="1:13" ht="12.75">
      <c r="A26" s="6">
        <v>21</v>
      </c>
      <c r="B26" s="7" t="s">
        <v>32</v>
      </c>
      <c r="C26" s="8">
        <v>90071.42</v>
      </c>
      <c r="D26" s="8">
        <v>82216.3</v>
      </c>
      <c r="E26" s="8">
        <v>0</v>
      </c>
      <c r="F26" s="8">
        <v>7954.55</v>
      </c>
      <c r="G26" s="8">
        <v>6780.57</v>
      </c>
      <c r="H26" s="8">
        <v>4384.94</v>
      </c>
      <c r="I26" s="8">
        <v>3508.15</v>
      </c>
      <c r="J26" s="8">
        <v>1543.28</v>
      </c>
      <c r="K26" s="8">
        <v>1189.13</v>
      </c>
      <c r="L26" s="9">
        <v>1234.67</v>
      </c>
      <c r="M26" s="10">
        <v>951.46</v>
      </c>
    </row>
    <row r="27" spans="1:13" ht="12.75">
      <c r="A27" s="6">
        <v>22</v>
      </c>
      <c r="B27" s="7" t="s">
        <v>33</v>
      </c>
      <c r="C27" s="8">
        <v>3092.79</v>
      </c>
      <c r="D27" s="8">
        <v>2823.07</v>
      </c>
      <c r="E27" s="8">
        <v>0</v>
      </c>
      <c r="F27" s="8">
        <v>0</v>
      </c>
      <c r="G27" s="8">
        <v>0</v>
      </c>
      <c r="H27" s="8">
        <v>53.59</v>
      </c>
      <c r="I27" s="8">
        <v>42.87</v>
      </c>
      <c r="J27" s="8">
        <v>0</v>
      </c>
      <c r="K27" s="8">
        <v>0</v>
      </c>
      <c r="L27" s="9">
        <v>0</v>
      </c>
      <c r="M27" s="10">
        <v>0</v>
      </c>
    </row>
    <row r="28" spans="1:13" ht="12.75">
      <c r="A28" s="6">
        <v>23</v>
      </c>
      <c r="B28" s="7" t="s">
        <v>34</v>
      </c>
      <c r="C28" s="8">
        <v>27743.96</v>
      </c>
      <c r="D28" s="8">
        <v>25324.41</v>
      </c>
      <c r="E28" s="8">
        <v>0</v>
      </c>
      <c r="F28" s="8">
        <v>1637.27</v>
      </c>
      <c r="G28" s="8">
        <v>1395.63</v>
      </c>
      <c r="H28" s="8">
        <v>3273.82</v>
      </c>
      <c r="I28" s="8">
        <v>2619.04</v>
      </c>
      <c r="J28" s="8">
        <v>0</v>
      </c>
      <c r="K28" s="8">
        <v>0</v>
      </c>
      <c r="L28" s="9">
        <v>0</v>
      </c>
      <c r="M28" s="10">
        <v>0</v>
      </c>
    </row>
    <row r="29" spans="1:13" ht="12.75">
      <c r="A29" s="6">
        <v>24</v>
      </c>
      <c r="B29" s="7" t="s">
        <v>35</v>
      </c>
      <c r="C29" s="8">
        <v>457531.12</v>
      </c>
      <c r="D29" s="8">
        <v>417629.88</v>
      </c>
      <c r="E29" s="8">
        <v>50813.1</v>
      </c>
      <c r="F29" s="8">
        <v>94812.5</v>
      </c>
      <c r="G29" s="8">
        <v>80819.46</v>
      </c>
      <c r="H29" s="8">
        <v>19828.65</v>
      </c>
      <c r="I29" s="8">
        <v>15866.35</v>
      </c>
      <c r="J29" s="8">
        <v>6343.66</v>
      </c>
      <c r="K29" s="8">
        <v>4887.92</v>
      </c>
      <c r="L29" s="9">
        <v>5075.06</v>
      </c>
      <c r="M29" s="10">
        <v>3910.95</v>
      </c>
    </row>
    <row r="30" spans="1:13" ht="12.75">
      <c r="A30" s="6">
        <v>25</v>
      </c>
      <c r="B30" s="7" t="s">
        <v>36</v>
      </c>
      <c r="C30" s="8">
        <v>662.31</v>
      </c>
      <c r="D30" s="8">
        <v>604.55</v>
      </c>
      <c r="E30" s="8">
        <v>0</v>
      </c>
      <c r="F30" s="8">
        <v>311.5</v>
      </c>
      <c r="G30" s="8">
        <v>265.53</v>
      </c>
      <c r="H30" s="8">
        <v>53.35</v>
      </c>
      <c r="I30" s="8">
        <v>42.7</v>
      </c>
      <c r="J30" s="8">
        <v>0</v>
      </c>
      <c r="K30" s="8">
        <v>0</v>
      </c>
      <c r="L30" s="9">
        <v>0</v>
      </c>
      <c r="M30" s="10">
        <v>0</v>
      </c>
    </row>
    <row r="31" spans="1:13" ht="12.75">
      <c r="A31" s="6">
        <v>26</v>
      </c>
      <c r="B31" s="7" t="s">
        <v>37</v>
      </c>
      <c r="C31" s="8">
        <v>70043.59</v>
      </c>
      <c r="D31" s="8">
        <v>63935.1</v>
      </c>
      <c r="E31" s="8">
        <v>0</v>
      </c>
      <c r="F31" s="8">
        <v>1962.74</v>
      </c>
      <c r="G31" s="8">
        <v>1673.07</v>
      </c>
      <c r="H31" s="8">
        <v>2123.79</v>
      </c>
      <c r="I31" s="8">
        <v>1699.17</v>
      </c>
      <c r="J31" s="8">
        <v>0</v>
      </c>
      <c r="K31" s="8">
        <v>0</v>
      </c>
      <c r="L31" s="9">
        <v>0</v>
      </c>
      <c r="M31" s="10">
        <v>0</v>
      </c>
    </row>
    <row r="32" spans="1:13" ht="12.75">
      <c r="A32" s="6">
        <v>27</v>
      </c>
      <c r="B32" s="7" t="s">
        <v>38</v>
      </c>
      <c r="C32" s="8">
        <v>269562.4</v>
      </c>
      <c r="D32" s="8">
        <v>246053.89</v>
      </c>
      <c r="E32" s="8">
        <v>57177.36</v>
      </c>
      <c r="F32" s="8">
        <v>21071.07</v>
      </c>
      <c r="G32" s="8">
        <v>17961.27</v>
      </c>
      <c r="H32" s="8">
        <v>8176.14</v>
      </c>
      <c r="I32" s="8">
        <v>6540.39</v>
      </c>
      <c r="J32" s="8">
        <v>2334.01</v>
      </c>
      <c r="K32" s="8">
        <v>1798.4</v>
      </c>
      <c r="L32" s="9">
        <v>1867.12</v>
      </c>
      <c r="M32" s="10">
        <v>1438.84</v>
      </c>
    </row>
    <row r="33" spans="1:13" ht="12.75">
      <c r="A33" s="6">
        <v>28</v>
      </c>
      <c r="B33" s="7" t="s">
        <v>39</v>
      </c>
      <c r="C33" s="8">
        <v>512212.84</v>
      </c>
      <c r="D33" s="8">
        <v>467542.81</v>
      </c>
      <c r="E33" s="8">
        <v>16785.78</v>
      </c>
      <c r="F33" s="8">
        <v>39533.1</v>
      </c>
      <c r="G33" s="8">
        <v>33698.55</v>
      </c>
      <c r="H33" s="8">
        <v>14974.31</v>
      </c>
      <c r="I33" s="8">
        <v>11979.72</v>
      </c>
      <c r="J33" s="8">
        <v>2859.77</v>
      </c>
      <c r="K33" s="8">
        <v>2203.51</v>
      </c>
      <c r="L33" s="9">
        <v>2287.76</v>
      </c>
      <c r="M33" s="10">
        <v>1763</v>
      </c>
    </row>
    <row r="34" spans="1:13" ht="12.75">
      <c r="A34" s="6">
        <v>29</v>
      </c>
      <c r="B34" s="7" t="s">
        <v>40</v>
      </c>
      <c r="C34" s="8">
        <v>2213.88</v>
      </c>
      <c r="D34" s="8">
        <v>2020.81</v>
      </c>
      <c r="E34" s="8">
        <v>0</v>
      </c>
      <c r="F34" s="8">
        <v>293.96</v>
      </c>
      <c r="G34" s="8">
        <v>250.58</v>
      </c>
      <c r="H34" s="8">
        <v>160.11</v>
      </c>
      <c r="I34" s="8">
        <v>128.12</v>
      </c>
      <c r="J34" s="8">
        <v>0</v>
      </c>
      <c r="K34" s="8">
        <v>0</v>
      </c>
      <c r="L34" s="9">
        <v>0</v>
      </c>
      <c r="M34" s="10">
        <v>0</v>
      </c>
    </row>
    <row r="35" spans="1:13" ht="12.75">
      <c r="A35" s="6">
        <v>30</v>
      </c>
      <c r="B35" s="7" t="s">
        <v>41</v>
      </c>
      <c r="C35" s="8">
        <v>3832.78</v>
      </c>
      <c r="D35" s="8">
        <v>3498.52</v>
      </c>
      <c r="E35" s="8">
        <v>0</v>
      </c>
      <c r="F35" s="8">
        <v>0</v>
      </c>
      <c r="G35" s="8">
        <v>0</v>
      </c>
      <c r="H35" s="8">
        <v>491.56</v>
      </c>
      <c r="I35" s="8">
        <v>393.26</v>
      </c>
      <c r="J35" s="8">
        <v>0</v>
      </c>
      <c r="K35" s="8">
        <v>0</v>
      </c>
      <c r="L35" s="9">
        <v>0</v>
      </c>
      <c r="M35" s="10">
        <v>0</v>
      </c>
    </row>
    <row r="36" spans="1:13" ht="12.75">
      <c r="A36" s="6">
        <v>31</v>
      </c>
      <c r="B36" s="7" t="s">
        <v>42</v>
      </c>
      <c r="C36" s="8">
        <v>38577.4</v>
      </c>
      <c r="D36" s="8">
        <v>35213.07</v>
      </c>
      <c r="E36" s="8">
        <v>0</v>
      </c>
      <c r="F36" s="8">
        <v>1649.27</v>
      </c>
      <c r="G36" s="8">
        <v>1405.86</v>
      </c>
      <c r="H36" s="8">
        <v>1353.78</v>
      </c>
      <c r="I36" s="8">
        <v>1083.05</v>
      </c>
      <c r="J36" s="8">
        <v>0</v>
      </c>
      <c r="K36" s="8">
        <v>0</v>
      </c>
      <c r="L36" s="9">
        <v>0</v>
      </c>
      <c r="M36" s="10">
        <v>0</v>
      </c>
    </row>
    <row r="37" spans="1:13" ht="12.75">
      <c r="A37" s="6">
        <v>32</v>
      </c>
      <c r="B37" s="7" t="s">
        <v>43</v>
      </c>
      <c r="C37" s="8">
        <v>18545.55</v>
      </c>
      <c r="D37" s="8">
        <v>16928.19</v>
      </c>
      <c r="E37" s="8">
        <v>465.49</v>
      </c>
      <c r="F37" s="8">
        <v>1611.76</v>
      </c>
      <c r="G37" s="8">
        <v>1373.89</v>
      </c>
      <c r="H37" s="8">
        <v>664.84</v>
      </c>
      <c r="I37" s="8">
        <v>532.06</v>
      </c>
      <c r="J37" s="8">
        <v>0</v>
      </c>
      <c r="K37" s="8">
        <v>0</v>
      </c>
      <c r="L37" s="9">
        <v>0</v>
      </c>
      <c r="M37" s="10">
        <v>0</v>
      </c>
    </row>
    <row r="38" spans="1:13" ht="12.75">
      <c r="A38" s="6">
        <v>33</v>
      </c>
      <c r="B38" s="7" t="s">
        <v>44</v>
      </c>
      <c r="C38" s="8">
        <v>31436.46</v>
      </c>
      <c r="D38" s="8">
        <v>28694.89</v>
      </c>
      <c r="E38" s="8">
        <v>0</v>
      </c>
      <c r="F38" s="8">
        <v>1036.27</v>
      </c>
      <c r="G38" s="8">
        <v>883.33</v>
      </c>
      <c r="H38" s="8">
        <v>936.29</v>
      </c>
      <c r="I38" s="8">
        <v>749.07</v>
      </c>
      <c r="J38" s="8">
        <v>0</v>
      </c>
      <c r="K38" s="8">
        <v>0</v>
      </c>
      <c r="L38" s="9">
        <v>0</v>
      </c>
      <c r="M38" s="10">
        <v>0</v>
      </c>
    </row>
    <row r="39" spans="1:13" ht="12.75">
      <c r="A39" s="6">
        <v>34</v>
      </c>
      <c r="B39" s="7" t="s">
        <v>45</v>
      </c>
      <c r="C39" s="8">
        <v>191.46</v>
      </c>
      <c r="D39" s="8">
        <v>174.83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9">
        <v>0</v>
      </c>
      <c r="M39" s="10">
        <v>0</v>
      </c>
    </row>
    <row r="40" spans="1:13" ht="12.75">
      <c r="A40" s="6">
        <v>35</v>
      </c>
      <c r="B40" s="7" t="s">
        <v>46</v>
      </c>
      <c r="C40" s="8">
        <v>6177.15</v>
      </c>
      <c r="D40" s="8">
        <v>5638.44</v>
      </c>
      <c r="E40" s="8">
        <v>0</v>
      </c>
      <c r="F40" s="8">
        <v>0</v>
      </c>
      <c r="G40" s="8">
        <v>0</v>
      </c>
      <c r="H40" s="8">
        <v>510.2</v>
      </c>
      <c r="I40" s="8">
        <v>408.13</v>
      </c>
      <c r="J40" s="8">
        <v>0</v>
      </c>
      <c r="K40" s="8">
        <v>0</v>
      </c>
      <c r="L40" s="9">
        <v>0</v>
      </c>
      <c r="M40" s="10">
        <v>0</v>
      </c>
    </row>
    <row r="41" spans="1:13" ht="12.75">
      <c r="A41" s="6">
        <v>36</v>
      </c>
      <c r="B41" s="7" t="s">
        <v>47</v>
      </c>
      <c r="C41" s="8">
        <v>48330.47</v>
      </c>
      <c r="D41" s="8">
        <v>44115.57</v>
      </c>
      <c r="E41" s="8">
        <v>2596.93</v>
      </c>
      <c r="F41" s="8">
        <v>9870.59</v>
      </c>
      <c r="G41" s="8">
        <v>8413.83</v>
      </c>
      <c r="H41" s="8">
        <v>1524.25</v>
      </c>
      <c r="I41" s="8">
        <v>1219.37</v>
      </c>
      <c r="J41" s="8">
        <v>167.61</v>
      </c>
      <c r="K41" s="8">
        <v>129.16</v>
      </c>
      <c r="L41" s="9">
        <v>134.08</v>
      </c>
      <c r="M41" s="10">
        <v>103.33</v>
      </c>
    </row>
    <row r="42" spans="1:13" ht="12.75">
      <c r="A42" s="11">
        <v>37</v>
      </c>
      <c r="B42" s="12" t="s">
        <v>48</v>
      </c>
      <c r="C42" s="13">
        <v>468078.12</v>
      </c>
      <c r="D42" s="8">
        <v>427257.07</v>
      </c>
      <c r="E42" s="13">
        <v>17684.89</v>
      </c>
      <c r="F42" s="13">
        <v>43385.62</v>
      </c>
      <c r="G42" s="13">
        <v>36982.49</v>
      </c>
      <c r="H42" s="13">
        <v>15023.67</v>
      </c>
      <c r="I42" s="13">
        <v>12017.69</v>
      </c>
      <c r="J42" s="13">
        <v>3286.16</v>
      </c>
      <c r="K42" s="13">
        <v>2532.06</v>
      </c>
      <c r="L42" s="14">
        <v>2628.81</v>
      </c>
      <c r="M42" s="15">
        <v>2025.82</v>
      </c>
    </row>
    <row r="43" spans="1:13" ht="12.75">
      <c r="A43" s="21" t="s">
        <v>49</v>
      </c>
      <c r="B43" s="21"/>
      <c r="C43" s="19">
        <f>SUM(C6:C42)</f>
        <v>3586006.77</v>
      </c>
      <c r="D43" s="19">
        <v>3273271.56</v>
      </c>
      <c r="E43" s="19">
        <v>207336.48</v>
      </c>
      <c r="F43" s="19">
        <v>323323.95</v>
      </c>
      <c r="G43" s="19">
        <v>275605.73</v>
      </c>
      <c r="H43" s="19">
        <v>128649.87</v>
      </c>
      <c r="I43" s="19">
        <v>102919.34</v>
      </c>
      <c r="J43" s="19">
        <v>25560.92</v>
      </c>
      <c r="K43" s="19">
        <v>19695.23</v>
      </c>
      <c r="L43" s="19">
        <v>20448.32</v>
      </c>
      <c r="M43" s="19">
        <v>15757.91</v>
      </c>
    </row>
    <row r="44" spans="6:7" ht="12.75">
      <c r="F44" s="17"/>
      <c r="G44" s="17"/>
    </row>
    <row r="45" spans="1:13" ht="12.75">
      <c r="A45" s="18" t="s">
        <v>50</v>
      </c>
      <c r="B45" s="18"/>
      <c r="C45" s="16">
        <v>312735.21</v>
      </c>
      <c r="D45" s="6"/>
      <c r="E45" s="6"/>
      <c r="F45" s="16">
        <v>47718.22</v>
      </c>
      <c r="G45" s="16"/>
      <c r="H45" s="16"/>
      <c r="I45" s="16"/>
      <c r="J45" s="16">
        <v>5865.69</v>
      </c>
      <c r="K45" s="16"/>
      <c r="L45" s="16">
        <v>4690.41</v>
      </c>
      <c r="M45" s="16"/>
    </row>
    <row r="46" spans="1:13" ht="12.75">
      <c r="A46" s="22" t="s">
        <v>51</v>
      </c>
      <c r="B46" s="22"/>
      <c r="C46" s="6"/>
      <c r="D46" s="20">
        <v>3273271.56</v>
      </c>
      <c r="E46" s="6"/>
      <c r="F46" s="16"/>
      <c r="G46" s="19">
        <v>275605.73</v>
      </c>
      <c r="H46" s="16"/>
      <c r="I46" s="16"/>
      <c r="J46" s="16"/>
      <c r="K46" s="16">
        <v>19695.23</v>
      </c>
      <c r="L46" s="16"/>
      <c r="M46" s="16">
        <v>15757.91</v>
      </c>
    </row>
    <row r="48" ht="12.75">
      <c r="D48" s="17"/>
    </row>
  </sheetData>
  <mergeCells count="3">
    <mergeCell ref="A43:B43"/>
    <mergeCell ref="A46:B46"/>
    <mergeCell ref="B2:M3"/>
  </mergeCells>
  <printOptions/>
  <pageMargins left="0.32" right="0.34" top="0.47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2022-05-25T06:43:35Z</cp:lastPrinted>
  <dcterms:created xsi:type="dcterms:W3CDTF">1996-10-14T23:33:28Z</dcterms:created>
  <dcterms:modified xsi:type="dcterms:W3CDTF">2022-08-01T08:02:15Z</dcterms:modified>
  <cp:category/>
  <cp:version/>
  <cp:contentType/>
  <cp:contentStatus/>
</cp:coreProperties>
</file>